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2024\CUENTA PUBLICA 2024\4to TRIM\39- OFICIO\44\"/>
    </mc:Choice>
  </mc:AlternateContent>
  <xr:revisionPtr revIDLastSave="0" documentId="13_ncr:1_{93342C73-B31A-409B-BBA7-E10A9A3D4234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0" yWindow="165" windowWidth="16830" windowHeight="1533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3" i="1"/>
  <c r="H23" i="1" s="1"/>
  <c r="E22" i="1"/>
  <c r="H22" i="1" s="1"/>
  <c r="E18" i="1"/>
  <c r="H18" i="1" s="1"/>
  <c r="E19" i="1"/>
  <c r="H19" i="1" s="1"/>
  <c r="E17" i="1"/>
  <c r="H17" i="1" s="1"/>
  <c r="E11" i="1"/>
  <c r="H11" i="1" s="1"/>
  <c r="E13" i="1"/>
  <c r="H13" i="1" s="1"/>
  <c r="E14" i="1"/>
  <c r="H14" i="1" s="1"/>
  <c r="E15" i="1"/>
  <c r="H15" i="1" s="1"/>
  <c r="E10" i="1"/>
  <c r="H10" i="1" s="1"/>
  <c r="E12" i="1" l="1"/>
  <c r="D28" i="1"/>
  <c r="E28" i="1"/>
  <c r="F28" i="1"/>
  <c r="F21" i="1" s="1"/>
  <c r="G28" i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E9" i="1"/>
  <c r="F12" i="1"/>
  <c r="G12" i="1"/>
  <c r="H12" i="1"/>
  <c r="C12" i="1"/>
  <c r="F9" i="1"/>
  <c r="C9" i="1"/>
  <c r="C32" i="1" l="1"/>
  <c r="F32" i="1"/>
  <c r="D9" i="1"/>
  <c r="D32" i="1" s="1"/>
  <c r="G21" i="1"/>
  <c r="H9" i="1"/>
  <c r="H32" i="1" s="1"/>
  <c r="E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<sst xmlns="http://schemas.openxmlformats.org/spreadsheetml/2006/main" count="37" uniqueCount="27">
  <si>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</si>
  <si>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</si>
  <si>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</si>
  <si>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</si>
  <si>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</si>
  <si>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</si>
  <si>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</si>
  <si>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</si>
  <si>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</si>
  <si>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</si>
  <si>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</si>
  <si>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</si>
  <si>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</si>
  <si>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</si>
  <si>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</si>
  <si>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</si>
  <si>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</si>
  <si>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</si>
  <si>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</si>
  <si>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</si>
  <si>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</si>
  <si>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</si>
  <si>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</si>
  <si>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</si>
  <si>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</si>
  <si>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MUNICIPAL DE AGUA Y SANEAMIENTO DE OJINAGA (a)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</si>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</sst>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H10" sqref="H10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4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ht="14.45" x14ac:dyDescent="0.35">
      <c r="B5" s="33" t="s">
        <v>26</v>
      </c>
      <c r="C5" s="34"/>
      <c r="D5" s="34"/>
      <c r="E5" s="34"/>
      <c r="F5" s="34"/>
      <c r="G5" s="34"/>
      <c r="H5" s="35"/>
    </row>
    <row r="6" spans="2:9" thickBot="1" x14ac:dyDescent="0.4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ht="14.45" x14ac:dyDescent="0.35">
      <c r="B9" s="3" t="s">
        <v>12</v>
      </c>
      <c r="C9" s="4">
        <f>SUM(C10:C12,C15,C16,C19)</f>
        <v>12901068.84</v>
      </c>
      <c r="D9" s="4">
        <f t="shared" ref="D9:H9" si="0">SUM(D10:D12,D15,D16,D19)</f>
        <v>1267487.25</v>
      </c>
      <c r="E9" s="14">
        <f t="shared" si="0"/>
        <v>14168556.09</v>
      </c>
      <c r="F9" s="4">
        <f t="shared" si="0"/>
        <v>13990780.6</v>
      </c>
      <c r="G9" s="4">
        <f t="shared" si="0"/>
        <v>13990780.6</v>
      </c>
      <c r="H9" s="14">
        <f t="shared" si="0"/>
        <v>177775.49000000022</v>
      </c>
    </row>
    <row r="10" spans="2:9" ht="24" x14ac:dyDescent="0.25">
      <c r="B10" s="7" t="s">
        <v>13</v>
      </c>
      <c r="C10" s="13">
        <v>12901068.84</v>
      </c>
      <c r="D10" s="13">
        <v>1267487.25</v>
      </c>
      <c r="E10" s="15">
        <f>C10+D10</f>
        <v>14168556.09</v>
      </c>
      <c r="F10" s="13">
        <v>13990780.6</v>
      </c>
      <c r="G10" s="13">
        <v>13990780.6</v>
      </c>
      <c r="H10" s="15">
        <f>E10-F10</f>
        <v>177775.49000000022</v>
      </c>
    </row>
    <row r="11" spans="2:9" ht="14.45" x14ac:dyDescent="0.3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ht="14.45" x14ac:dyDescent="0.3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ht="14.45" x14ac:dyDescent="0.3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ht="14.45" x14ac:dyDescent="0.3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ht="14.45" x14ac:dyDescent="0.3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ht="14.45" x14ac:dyDescent="0.3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35">
      <c r="B20" s="5"/>
      <c r="C20" s="4"/>
      <c r="D20" s="8"/>
      <c r="E20" s="16"/>
      <c r="F20" s="8"/>
      <c r="G20" s="8"/>
      <c r="H20" s="16"/>
    </row>
    <row r="21" spans="2:8" ht="14.45" x14ac:dyDescent="0.3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12901068.84</v>
      </c>
      <c r="D32" s="10">
        <f t="shared" ref="D32:H32" si="10">SUM(D9,D21)</f>
        <v>1267487.25</v>
      </c>
      <c r="E32" s="17">
        <f t="shared" si="10"/>
        <v>14168556.09</v>
      </c>
      <c r="F32" s="10">
        <f t="shared" si="10"/>
        <v>13990780.6</v>
      </c>
      <c r="G32" s="10">
        <f t="shared" si="10"/>
        <v>13990780.6</v>
      </c>
      <c r="H32" s="17">
        <f t="shared" si="10"/>
        <v>177775.49000000022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sistemas jmasoj</cp:lastModifiedBy>
  <cp:lastPrinted>2020-01-08T22:31:00Z</cp:lastPrinted>
  <dcterms:created xsi:type="dcterms:W3CDTF">2020-01-08T22:30:53Z</dcterms:created>
  <dcterms:modified xsi:type="dcterms:W3CDTF">2025-01-27T19:04:30Z</dcterms:modified>
</cp:coreProperties>
</file>